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655" tabRatio="759" activeTab="3"/>
  </bookViews>
  <sheets>
    <sheet name="Прил 1" sheetId="1" r:id="rId1"/>
    <sheet name="Прил.2" sheetId="2" r:id="rId2"/>
    <sheet name=" Прил 3" sheetId="3" r:id="rId3"/>
    <sheet name="Прил.4" sheetId="4" r:id="rId4"/>
    <sheet name="Прил 5" sheetId="5" r:id="rId5"/>
  </sheets>
  <definedNames>
    <definedName name="_xlnm.Print_Titles" localSheetId="2">' Прил 3'!$7:$7</definedName>
    <definedName name="_xlnm.Print_Titles" localSheetId="0">'Прил 1'!$9:$9</definedName>
    <definedName name="_xlnm.Print_Area" localSheetId="4">'Прил 5'!$A$1:$F$18</definedName>
    <definedName name="_xlnm.Print_Area" localSheetId="1">'Прил.2'!$A$1:$F$11</definedName>
    <definedName name="_xlnm.Print_Area" localSheetId="3">'Прил.4'!$A$1:$S$11</definedName>
  </definedNames>
  <calcPr fullCalcOnLoad="1"/>
</workbook>
</file>

<file path=xl/sharedStrings.xml><?xml version="1.0" encoding="utf-8"?>
<sst xmlns="http://schemas.openxmlformats.org/spreadsheetml/2006/main" count="93" uniqueCount="72">
  <si>
    <t>Приложение №3</t>
  </si>
  <si>
    <t>Регистрационный номер заявки</t>
  </si>
  <si>
    <t>Приложение №1</t>
  </si>
  <si>
    <t>№ п/п</t>
  </si>
  <si>
    <t>Дата поступления</t>
  </si>
  <si>
    <t>Время поступления</t>
  </si>
  <si>
    <t>Регистрационный номер</t>
  </si>
  <si>
    <t>Наименование (для юридического лица), фамилия, имя, отчество (для физического лица) участника размещения заказа</t>
  </si>
  <si>
    <t>Почтовый адрес</t>
  </si>
  <si>
    <t>Наименования сведений и документов</t>
  </si>
  <si>
    <t>без НДС</t>
  </si>
  <si>
    <t>с НДС</t>
  </si>
  <si>
    <t>Приложение №4</t>
  </si>
  <si>
    <t>Приложение №5</t>
  </si>
  <si>
    <t>Прочая информация прилагаемая участниками по собственному желанию</t>
  </si>
  <si>
    <t>Количество листов в заявке</t>
  </si>
  <si>
    <t>Информация об участниках размещения заказа</t>
  </si>
  <si>
    <t>Информация об условиях исполнения государственного контракта</t>
  </si>
  <si>
    <t>Предложение участников размещения заказа</t>
  </si>
  <si>
    <t>Информация о наличии сведений и документов</t>
  </si>
  <si>
    <t>Итого количество листов в заявке</t>
  </si>
  <si>
    <t>ЖУРНАЛ РЕГИСТРАЦИИ ПОСТУПЛЕНИЯ ЗАЯВОК                                                                                    НА УЧАСТИЕ В ОТКРЫТОМ КОНКУРСЕ</t>
  </si>
  <si>
    <t>Приложение №2</t>
  </si>
  <si>
    <t>ЖУРНАЛ РЕГИСТРАЦИИ</t>
  </si>
  <si>
    <t>ПРЕДСТАВИТЕЛЕЙ УЧАСТНИКОВ РАЗМЕЩЕНИЯ ЗАКАЗА</t>
  </si>
  <si>
    <t>Фамилия, имя, отчество представителя участника размещения заказа</t>
  </si>
  <si>
    <t>Должность представителя участника размещения заказа</t>
  </si>
  <si>
    <t>Документ, подтверждающий полномочия представителя участника размещения заказа, дата, номер</t>
  </si>
  <si>
    <t>Подпись представителя участника размещения заказа</t>
  </si>
  <si>
    <t>Заявка на участие в конкурсе (форма 1)</t>
  </si>
  <si>
    <t>Справочная информация (форма 2)</t>
  </si>
  <si>
    <t>Документ, подтверждающий полномочия лица на осуществление действий от имени участника размещения заказа</t>
  </si>
  <si>
    <t>№ лота</t>
  </si>
  <si>
    <t>Выписка из единого государственного реестра юридических лиц, индивидуальных предпринимателей, полученная не ранее чем за шесть месяцев до дня размещения на официальном сайте извещения о проведении открытого конкурса (не ранее чем за шесть месяцев до даты начала подачи заявок, указанной в извещении) или нотариально заверенная копия такой выписки.</t>
  </si>
  <si>
    <t>Цена контракта (стоимость работ), тыс.руб.</t>
  </si>
  <si>
    <t>от " 22 "  сентября   2009г.</t>
  </si>
  <si>
    <t>на выполнение работ по разработке проектной и рабочей документации «Внеплощадочные сети электроснабжения к административному зданию с подземной автостоянкой и зданию лабораторного корпуса по ул. Планетной в Дзержинском районе г.Новосибирска»</t>
  </si>
  <si>
    <t>1 - ПИР-З</t>
  </si>
  <si>
    <t>2 - ПИР-З</t>
  </si>
  <si>
    <t>3 - ПИР-З</t>
  </si>
  <si>
    <t>4 - ПИР-З</t>
  </si>
  <si>
    <t>от " 22 "  сентября  2009г.</t>
  </si>
  <si>
    <t>Наименование объекта</t>
  </si>
  <si>
    <t>Адрес работ</t>
  </si>
  <si>
    <t>Протяженность</t>
  </si>
  <si>
    <t>Стадия проекта, категория дороги</t>
  </si>
  <si>
    <t>Необходимый срок представления проектно-сметной документации заказчику с учетом экспертиз и согласований</t>
  </si>
  <si>
    <t>Начальная (максимальная) цена контракта (цена лота), тыс.руб.</t>
  </si>
  <si>
    <t>дата предоставления ПСД заказчику, с учетом экспертиз и согласований</t>
  </si>
  <si>
    <t>Внеплощадочные сети электроснабжения к административному зданию с подземной автостоянкой и здания лабораторного корпуса по ул.Планетной в Дзержинском районе г.Новосибирска.</t>
  </si>
  <si>
    <t>г.Новосибирск, Дзержинский район</t>
  </si>
  <si>
    <t>3,2км (уточняется проектом)</t>
  </si>
  <si>
    <t>ПД, РП</t>
  </si>
  <si>
    <t>Документы и сведения по формам №3, 4</t>
  </si>
  <si>
    <t>Соответствующая лицензия, действующая на дату подписания контракта</t>
  </si>
  <si>
    <t xml:space="preserve">       На вскрытии конвертов с заявками на участие в открытом конкурсе на выполнение работ по разработке проектной и рабочей документации «Внеплощадочные сети электроснабжения к административному зданию с подземной автостоянкой и зданию лабораторного корпуса по ул. Планетной в Дзержинском районе г.Новосибирска» присутствовали представители участников размещения заказа:</t>
  </si>
  <si>
    <t>к протоколу №  50</t>
  </si>
  <si>
    <t>от " 22  "  сентября   2009г.</t>
  </si>
  <si>
    <t xml:space="preserve"> к протоколу №  50</t>
  </si>
  <si>
    <t>к протоколу № 50</t>
  </si>
  <si>
    <t>ООО "Астор 2002"</t>
  </si>
  <si>
    <t>ООО "ПФГ "Стройсервис"</t>
  </si>
  <si>
    <t>Туманина Ольга Александровна</t>
  </si>
  <si>
    <t>Ведущий специалист тендерного отдела</t>
  </si>
  <si>
    <t>Доверенность №55 от 21.09.09г.</t>
  </si>
  <si>
    <t>ООО "Электросибмонтаж Плюс"</t>
  </si>
  <si>
    <t>630501, НСО, Новосибирский район, п.г.т.Краснообск, а/я 414</t>
  </si>
  <si>
    <t>662972, г.Железногорск, ул.Свердлова, 58</t>
  </si>
  <si>
    <t>ООО ПСК "Регион"</t>
  </si>
  <si>
    <t>630073, г.Новосибирск, ул.Блюхера, 71/1</t>
  </si>
  <si>
    <t>г.Новосибирск, ул.Писарева, 102, офис 302</t>
  </si>
  <si>
    <t>Копии учредительных документов участника размещения заказа (для юридических лиц)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</si>
</sst>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mmm/yyyy"/>
    <numFmt numFmtId="171" formatCode="[$-FC19]d\ mmmm\ yyyy\ &quot;г.&quot;"/>
    <numFmt numFmtId="172" formatCode="#,##0.000"/>
  </numFmts>
  <fonts count="25">
    <font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32"/>
      <name val="Times New Roman"/>
      <family val="1"/>
    </font>
    <font>
      <b/>
      <sz val="48"/>
      <name val="Times New Roman"/>
      <family val="1"/>
    </font>
    <font>
      <b/>
      <u val="single"/>
      <sz val="12"/>
      <name val="Times New Roman"/>
      <family val="1"/>
    </font>
    <font>
      <sz val="30"/>
      <name val="Times New Roman"/>
      <family val="1"/>
    </font>
    <font>
      <sz val="28"/>
      <name val="Times New Roman"/>
      <family val="1"/>
    </font>
    <font>
      <i/>
      <u val="single"/>
      <sz val="12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justify" vertical="center" wrapText="1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657225</xdr:rowOff>
    </xdr:from>
    <xdr:to>
      <xdr:col>9</xdr:col>
      <xdr:colOff>0</xdr:colOff>
      <xdr:row>10</xdr:row>
      <xdr:rowOff>657225</xdr:rowOff>
    </xdr:to>
    <xdr:sp>
      <xdr:nvSpPr>
        <xdr:cNvPr id="1" name="Line 1"/>
        <xdr:cNvSpPr>
          <a:spLocks/>
        </xdr:cNvSpPr>
      </xdr:nvSpPr>
      <xdr:spPr>
        <a:xfrm>
          <a:off x="2816542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657225</xdr:rowOff>
    </xdr:from>
    <xdr:to>
      <xdr:col>9</xdr:col>
      <xdr:colOff>0</xdr:colOff>
      <xdr:row>10</xdr:row>
      <xdr:rowOff>657225</xdr:rowOff>
    </xdr:to>
    <xdr:sp>
      <xdr:nvSpPr>
        <xdr:cNvPr id="4" name="Line 4"/>
        <xdr:cNvSpPr>
          <a:spLocks/>
        </xdr:cNvSpPr>
      </xdr:nvSpPr>
      <xdr:spPr>
        <a:xfrm>
          <a:off x="2816542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657225</xdr:rowOff>
    </xdr:from>
    <xdr:to>
      <xdr:col>9</xdr:col>
      <xdr:colOff>0</xdr:colOff>
      <xdr:row>10</xdr:row>
      <xdr:rowOff>657225</xdr:rowOff>
    </xdr:to>
    <xdr:sp>
      <xdr:nvSpPr>
        <xdr:cNvPr id="7" name="Line 7"/>
        <xdr:cNvSpPr>
          <a:spLocks/>
        </xdr:cNvSpPr>
      </xdr:nvSpPr>
      <xdr:spPr>
        <a:xfrm>
          <a:off x="2816542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657225</xdr:rowOff>
    </xdr:from>
    <xdr:to>
      <xdr:col>9</xdr:col>
      <xdr:colOff>0</xdr:colOff>
      <xdr:row>10</xdr:row>
      <xdr:rowOff>657225</xdr:rowOff>
    </xdr:to>
    <xdr:sp>
      <xdr:nvSpPr>
        <xdr:cNvPr id="10" name="Line 10"/>
        <xdr:cNvSpPr>
          <a:spLocks/>
        </xdr:cNvSpPr>
      </xdr:nvSpPr>
      <xdr:spPr>
        <a:xfrm>
          <a:off x="2816542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657225</xdr:rowOff>
    </xdr:from>
    <xdr:to>
      <xdr:col>9</xdr:col>
      <xdr:colOff>0</xdr:colOff>
      <xdr:row>10</xdr:row>
      <xdr:rowOff>657225</xdr:rowOff>
    </xdr:to>
    <xdr:sp>
      <xdr:nvSpPr>
        <xdr:cNvPr id="13" name="Line 13"/>
        <xdr:cNvSpPr>
          <a:spLocks/>
        </xdr:cNvSpPr>
      </xdr:nvSpPr>
      <xdr:spPr>
        <a:xfrm>
          <a:off x="2816542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8" name="Line 9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9" name="Line 9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0" name="Line 10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2" name="Line 10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3" name="Line 10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657225</xdr:rowOff>
    </xdr:from>
    <xdr:to>
      <xdr:col>9</xdr:col>
      <xdr:colOff>0</xdr:colOff>
      <xdr:row>10</xdr:row>
      <xdr:rowOff>657225</xdr:rowOff>
    </xdr:to>
    <xdr:sp>
      <xdr:nvSpPr>
        <xdr:cNvPr id="106" name="Line 106"/>
        <xdr:cNvSpPr>
          <a:spLocks/>
        </xdr:cNvSpPr>
      </xdr:nvSpPr>
      <xdr:spPr>
        <a:xfrm>
          <a:off x="2816542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09" name="Line 10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657225</xdr:rowOff>
    </xdr:from>
    <xdr:to>
      <xdr:col>9</xdr:col>
      <xdr:colOff>0</xdr:colOff>
      <xdr:row>10</xdr:row>
      <xdr:rowOff>657225</xdr:rowOff>
    </xdr:to>
    <xdr:sp>
      <xdr:nvSpPr>
        <xdr:cNvPr id="115" name="Line 115"/>
        <xdr:cNvSpPr>
          <a:spLocks/>
        </xdr:cNvSpPr>
      </xdr:nvSpPr>
      <xdr:spPr>
        <a:xfrm>
          <a:off x="28165425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8" name="Line 11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20" name="Line 12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4" name="Line 12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6" name="Line 12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7" name="Line 12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8" name="Line 12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9" name="Line 12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0" name="Line 13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2" name="Line 13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3" name="Line 13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4" name="Line 13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6" name="Line 13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8" name="Line 13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39" name="Line 13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0" name="Line 14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1" name="Line 14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2" name="Line 14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5" name="Line 14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638175</xdr:rowOff>
    </xdr:from>
    <xdr:to>
      <xdr:col>9</xdr:col>
      <xdr:colOff>0</xdr:colOff>
      <xdr:row>10</xdr:row>
      <xdr:rowOff>638175</xdr:rowOff>
    </xdr:to>
    <xdr:sp>
      <xdr:nvSpPr>
        <xdr:cNvPr id="148" name="Line 148"/>
        <xdr:cNvSpPr>
          <a:spLocks/>
        </xdr:cNvSpPr>
      </xdr:nvSpPr>
      <xdr:spPr>
        <a:xfrm>
          <a:off x="2816542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638175</xdr:rowOff>
    </xdr:from>
    <xdr:to>
      <xdr:col>9</xdr:col>
      <xdr:colOff>0</xdr:colOff>
      <xdr:row>10</xdr:row>
      <xdr:rowOff>638175</xdr:rowOff>
    </xdr:to>
    <xdr:sp>
      <xdr:nvSpPr>
        <xdr:cNvPr id="151" name="Line 151"/>
        <xdr:cNvSpPr>
          <a:spLocks/>
        </xdr:cNvSpPr>
      </xdr:nvSpPr>
      <xdr:spPr>
        <a:xfrm>
          <a:off x="2816542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7" name="Line 15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59" name="Line 15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66" name="Line 16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67" name="Line 167"/>
        <xdr:cNvSpPr>
          <a:spLocks/>
        </xdr:cNvSpPr>
      </xdr:nvSpPr>
      <xdr:spPr>
        <a:xfrm flipH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68" name="Line 16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69" name="Line 16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0" name="Line 17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1" name="Line 17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5" name="Line 17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78" name="Line 17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0" name="Line 18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3" name="Line 18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6" name="Line 18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7" name="Line 18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9" name="Line 19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09" name="Line 20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0" name="Line 21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2" name="Line 21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3" name="Line 21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5" name="Line 21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6" name="Line 21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8" name="Line 21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1" name="Line 22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3" name="Line 22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4" name="Line 22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5" name="Line 22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6" name="Line 22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8" name="Line 22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1" name="Line 23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3" name="Line 23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8" name="Line 24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9" name="Line 24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2" name="Line 25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5" name="Line 25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1" name="Line 27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2" name="Line 27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3" name="Line 27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4" name="Line 27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5" name="Line 27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6" name="Line 27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7" name="Line 27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8" name="Line 28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69" name="Line 28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0" name="Line 28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1" name="Line 28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2" name="Line 284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3" name="Line 28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4" name="Line 28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5" name="Line 28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6" name="Line 28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7" name="Line 28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8" name="Line 29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79" name="Line 29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0" name="Line 292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1" name="Line 29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2" name="Line 29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3" name="Line 29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4" name="Line 29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5" name="Line 29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6" name="Line 29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7" name="Line 29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8" name="Line 30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89" name="Line 30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0" name="Line 30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1" name="Line 30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2" name="Line 304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3" name="Line 30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4" name="Line 30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5" name="Line 30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6" name="Line 30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7" name="Line 30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8" name="Line 31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99" name="Line 31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0" name="Line 312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1" name="Line 31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2" name="Line 31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3" name="Line 31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4" name="Line 31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5" name="Line 31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6" name="Line 31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7" name="Line 31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8" name="Line 32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09" name="Line 32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0" name="Line 32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1" name="Line 32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2" name="Line 324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3" name="Line 32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4" name="Line 32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5" name="Line 32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6" name="Line 32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7" name="Line 32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8" name="Line 33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19" name="Line 33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0" name="Line 332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1" name="Line 33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2" name="Line 33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3" name="Line 33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4" name="Line 33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5" name="Line 33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6" name="Line 33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7" name="Line 33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8" name="Line 34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29" name="Line 34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30" name="Line 34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31" name="Line 34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32" name="Line 344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33" name="Line 34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34" name="Line 34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35" name="Line 34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36" name="Line 34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37" name="Line 34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38" name="Line 35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39" name="Line 35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0" name="Line 35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1" name="Line 35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2" name="Line 35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3" name="Line 35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4" name="Line 35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5" name="Line 35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6" name="Line 35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7" name="Line 35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8" name="Line 36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49" name="Line 36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0" name="Line 36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1" name="Line 36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2" name="Line 36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3" name="Line 36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4" name="Line 36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5" name="Line 36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6" name="Line 36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7" name="Line 36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8" name="Line 37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9" name="Line 37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0" name="Line 37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1" name="Line 37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2" name="Line 37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3" name="Line 37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4" name="Line 37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5" name="Line 37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6" name="Line 37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7" name="Line 37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8" name="Line 38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9" name="Line 38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0" name="Line 38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1" name="Line 38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2" name="Line 38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3" name="Line 38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4" name="Line 38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5" name="Line 38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6" name="Line 38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7" name="Line 38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8" name="Line 39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9" name="Line 39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0" name="Line 39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1" name="Line 39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2" name="Line 39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3" name="Line 39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4" name="Line 39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5" name="Line 39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6" name="Line 39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7" name="Line 39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8" name="Line 40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9" name="Line 40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0" name="Line 40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1" name="Line 40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2" name="Line 40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3" name="Line 40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4" name="Line 40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5" name="Line 40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6" name="Line 40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7" name="Line 40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8" name="Line 41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99" name="Line 41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0" name="Line 41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1" name="Line 41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2" name="Line 41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3" name="Line 41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4" name="Line 41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5" name="Line 41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6" name="Line 41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7" name="Line 41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8" name="Line 42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09" name="Line 42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0" name="Line 42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1" name="Line 42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2" name="Line 42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3" name="Line 42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4" name="Line 42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5" name="Line 42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6" name="Line 42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7" name="Line 42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8" name="Line 43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19" name="Line 43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0" name="Line 43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1" name="Line 43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2" name="Line 43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3" name="Line 43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4" name="Line 43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5" name="Line 43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6" name="Line 43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7" name="Line 43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8" name="Line 44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29" name="Line 44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0" name="Line 44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1" name="Line 44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2" name="Line 44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3" name="Line 44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4" name="Line 44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5" name="Line 44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6" name="Line 44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7" name="Line 44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8" name="Line 45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9" name="Line 45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0" name="Line 45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1" name="Line 45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2" name="Line 45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3" name="Line 45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4" name="Line 45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5" name="Line 45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6" name="Line 45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7" name="Line 45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8" name="Line 46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9" name="Line 46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0" name="Line 46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1" name="Line 46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2" name="Line 46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3" name="Line 46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4" name="Line 46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5" name="Line 46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6" name="Line 46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7" name="Line 46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8" name="Line 47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59" name="Line 47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0" name="Line 47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1" name="Line 47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2" name="Line 47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3" name="Line 47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4" name="Line 47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5" name="Line 47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6" name="Line 47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7" name="Line 47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8" name="Line 48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69" name="Line 48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0" name="Line 48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1" name="Line 48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2" name="Line 48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3" name="Line 48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4" name="Line 48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5" name="Line 48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6" name="Line 48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7" name="Line 48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8" name="Line 49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79" name="Line 49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0" name="Line 49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1" name="Line 49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2" name="Line 49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3" name="Line 49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4" name="Line 49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5" name="Line 49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6" name="Line 49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7" name="Line 49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8" name="Line 50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89" name="Line 50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0" name="Line 50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1" name="Line 50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2" name="Line 50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3" name="Line 50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4" name="Line 50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5" name="Line 50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6" name="Line 50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7" name="Line 50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8" name="Line 51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99" name="Line 51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00" name="Line 51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1" name="Line 52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2" name="Line 52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3" name="Line 52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4" name="Line 52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5" name="Line 52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6" name="Line 53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7" name="Line 53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8" name="Line 532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09" name="Line 53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0" name="Line 53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1" name="Line 53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2" name="Line 53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3" name="Line 53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4" name="Line 53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5" name="Line 53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6" name="Line 54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7" name="Line 54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8" name="Line 54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19" name="Line 54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0" name="Line 544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1" name="Line 54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2" name="Line 54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3" name="Line 54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4" name="Line 54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5" name="Line 54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6" name="Line 55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7" name="Line 55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8" name="Line 552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29" name="Line 55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0" name="Line 55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1" name="Line 55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2" name="Line 55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3" name="Line 55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4" name="Line 55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5" name="Line 55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6" name="Line 56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7" name="Line 56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8" name="Line 56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39" name="Line 56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0" name="Line 564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1" name="Line 56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2" name="Line 56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3" name="Line 56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4" name="Line 56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5" name="Line 56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6" name="Line 57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7" name="Line 57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8" name="Line 572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49" name="Line 57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0" name="Line 57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1" name="Line 57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2" name="Line 57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3" name="Line 57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4" name="Line 57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5" name="Line 57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6" name="Line 58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7" name="Line 58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8" name="Line 582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59" name="Line 58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0" name="Line 584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1" name="Line 58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2" name="Line 586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3" name="Line 58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4" name="Line 588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5" name="Line 58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6" name="Line 590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7" name="Line 591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8" name="Line 592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69" name="Line 593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0" name="Line 594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1" name="Line 595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2" name="Line 596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3" name="Line 597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4" name="Line 598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5" name="Line 599"/>
        <xdr:cNvSpPr>
          <a:spLocks/>
        </xdr:cNvSpPr>
      </xdr:nvSpPr>
      <xdr:spPr>
        <a:xfrm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76" name="Line 600"/>
        <xdr:cNvSpPr>
          <a:spLocks/>
        </xdr:cNvSpPr>
      </xdr:nvSpPr>
      <xdr:spPr>
        <a:xfrm flipV="1">
          <a:off x="6031230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77" name="Line 60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78" name="Line 60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79" name="Line 60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0" name="Line 60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1" name="Line 60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2" name="Line 60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3" name="Line 60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4" name="Line 60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5" name="Line 609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6" name="Line 610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7" name="Line 611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8" name="Line 612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89" name="Line 613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0" name="Line 614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1" name="Line 615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2" name="Line 616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3" name="Line 617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94" name="Line 618"/>
        <xdr:cNvSpPr>
          <a:spLocks/>
        </xdr:cNvSpPr>
      </xdr:nvSpPr>
      <xdr:spPr>
        <a:xfrm>
          <a:off x="2816542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3"/>
  <sheetViews>
    <sheetView view="pageBreakPreview" zoomScaleNormal="75" zoomScaleSheetLayoutView="100" workbookViewId="0" topLeftCell="A1">
      <selection activeCell="C14" sqref="C14"/>
    </sheetView>
  </sheetViews>
  <sheetFormatPr defaultColWidth="9.00390625" defaultRowHeight="12.75"/>
  <cols>
    <col min="1" max="1" width="8.00390625" style="0" customWidth="1"/>
    <col min="2" max="3" width="27.75390625" style="0" customWidth="1"/>
    <col min="4" max="4" width="30.375" style="0" customWidth="1"/>
  </cols>
  <sheetData>
    <row r="1" spans="1:4" ht="15.75">
      <c r="A1" s="50" t="s">
        <v>2</v>
      </c>
      <c r="B1" s="50"/>
      <c r="C1" s="50"/>
      <c r="D1" s="50"/>
    </row>
    <row r="2" spans="1:4" ht="15.75">
      <c r="A2" s="51" t="s">
        <v>58</v>
      </c>
      <c r="B2" s="51"/>
      <c r="C2" s="51"/>
      <c r="D2" s="51"/>
    </row>
    <row r="3" spans="1:4" ht="15.75">
      <c r="A3" s="51" t="s">
        <v>35</v>
      </c>
      <c r="B3" s="51"/>
      <c r="C3" s="51"/>
      <c r="D3" s="51"/>
    </row>
    <row r="4" spans="1:4" ht="13.5" customHeight="1">
      <c r="A4" s="1"/>
      <c r="B4" s="1"/>
      <c r="C4" s="1"/>
      <c r="D4" s="1"/>
    </row>
    <row r="5" spans="1:4" ht="39" customHeight="1">
      <c r="A5" s="52" t="s">
        <v>21</v>
      </c>
      <c r="B5" s="52"/>
      <c r="C5" s="52"/>
      <c r="D5" s="52"/>
    </row>
    <row r="6" spans="1:4" ht="2.25" customHeight="1">
      <c r="A6" s="47"/>
      <c r="B6" s="47"/>
      <c r="C6" s="47"/>
      <c r="D6" s="47"/>
    </row>
    <row r="7" spans="1:4" ht="62.25" customHeight="1">
      <c r="A7" s="48" t="s">
        <v>36</v>
      </c>
      <c r="B7" s="48"/>
      <c r="C7" s="48"/>
      <c r="D7" s="48"/>
    </row>
    <row r="8" spans="1:4" ht="18" customHeight="1">
      <c r="A8" s="49"/>
      <c r="B8" s="49"/>
      <c r="C8" s="49"/>
      <c r="D8" s="49"/>
    </row>
    <row r="9" spans="1:4" ht="28.5" customHeight="1">
      <c r="A9" s="3" t="s">
        <v>3</v>
      </c>
      <c r="B9" s="3" t="s">
        <v>4</v>
      </c>
      <c r="C9" s="3" t="s">
        <v>5</v>
      </c>
      <c r="D9" s="3" t="s">
        <v>6</v>
      </c>
    </row>
    <row r="10" spans="1:4" ht="28.5" customHeight="1">
      <c r="A10" s="3">
        <v>1</v>
      </c>
      <c r="B10" s="38">
        <v>40056</v>
      </c>
      <c r="C10" s="39">
        <v>0.5555555555555556</v>
      </c>
      <c r="D10" s="40" t="s">
        <v>37</v>
      </c>
    </row>
    <row r="11" spans="1:4" ht="28.5" customHeight="1">
      <c r="A11" s="3">
        <v>2</v>
      </c>
      <c r="B11" s="38">
        <v>40056</v>
      </c>
      <c r="C11" s="39">
        <v>0.7083333333333334</v>
      </c>
      <c r="D11" s="40" t="s">
        <v>38</v>
      </c>
    </row>
    <row r="12" spans="1:4" ht="28.5" customHeight="1">
      <c r="A12" s="3">
        <v>3</v>
      </c>
      <c r="B12" s="38">
        <v>40072</v>
      </c>
      <c r="C12" s="39">
        <v>0.6354166666666666</v>
      </c>
      <c r="D12" s="40" t="s">
        <v>39</v>
      </c>
    </row>
    <row r="13" spans="1:4" ht="28.5" customHeight="1">
      <c r="A13" s="3">
        <v>4</v>
      </c>
      <c r="B13" s="38">
        <v>40078</v>
      </c>
      <c r="C13" s="39">
        <v>0.4131944444444444</v>
      </c>
      <c r="D13" s="40" t="s">
        <v>40</v>
      </c>
    </row>
  </sheetData>
  <mergeCells count="7">
    <mergeCell ref="A6:D6"/>
    <mergeCell ref="A7:D7"/>
    <mergeCell ref="A8:D8"/>
    <mergeCell ref="A1:D1"/>
    <mergeCell ref="A2:D2"/>
    <mergeCell ref="A3:D3"/>
    <mergeCell ref="A5:D5"/>
  </mergeCells>
  <printOptions horizontalCentered="1"/>
  <pageMargins left="0.7874015748031497" right="0.1968503937007874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75" zoomScaleSheetLayoutView="75" workbookViewId="0" topLeftCell="A1">
      <selection activeCell="C11" sqref="C11"/>
    </sheetView>
  </sheetViews>
  <sheetFormatPr defaultColWidth="9.00390625" defaultRowHeight="12.75"/>
  <cols>
    <col min="1" max="1" width="6.25390625" style="1" customWidth="1"/>
    <col min="2" max="2" width="35.25390625" style="1" customWidth="1"/>
    <col min="3" max="3" width="30.625" style="1" customWidth="1"/>
    <col min="4" max="4" width="26.125" style="1" customWidth="1"/>
    <col min="5" max="5" width="35.625" style="1" customWidth="1"/>
    <col min="6" max="6" width="20.75390625" style="1" customWidth="1"/>
    <col min="7" max="16384" width="9.125" style="1" customWidth="1"/>
  </cols>
  <sheetData>
    <row r="1" spans="1:6" ht="15.75">
      <c r="A1" s="50" t="s">
        <v>22</v>
      </c>
      <c r="B1" s="50"/>
      <c r="C1" s="50"/>
      <c r="D1" s="50"/>
      <c r="E1" s="50"/>
      <c r="F1" s="50"/>
    </row>
    <row r="2" spans="1:6" ht="18.75" customHeight="1">
      <c r="A2" s="53" t="s">
        <v>56</v>
      </c>
      <c r="B2" s="53"/>
      <c r="C2" s="53"/>
      <c r="D2" s="53"/>
      <c r="E2" s="53"/>
      <c r="F2" s="53"/>
    </row>
    <row r="3" spans="1:6" ht="15.75">
      <c r="A3" s="51" t="s">
        <v>57</v>
      </c>
      <c r="B3" s="51"/>
      <c r="C3" s="51"/>
      <c r="D3" s="51"/>
      <c r="E3" s="51"/>
      <c r="F3" s="51"/>
    </row>
    <row r="4" ht="6.75" customHeight="1"/>
    <row r="5" spans="1:6" ht="18.75">
      <c r="A5" s="47" t="s">
        <v>23</v>
      </c>
      <c r="B5" s="47"/>
      <c r="C5" s="47"/>
      <c r="D5" s="47"/>
      <c r="E5" s="47"/>
      <c r="F5" s="47"/>
    </row>
    <row r="6" spans="1:6" ht="18.75">
      <c r="A6" s="47" t="s">
        <v>24</v>
      </c>
      <c r="B6" s="47"/>
      <c r="C6" s="47"/>
      <c r="D6" s="47"/>
      <c r="E6" s="47"/>
      <c r="F6" s="47"/>
    </row>
    <row r="7" ht="11.25" customHeight="1"/>
    <row r="8" spans="1:6" ht="73.5" customHeight="1">
      <c r="A8" s="56" t="s">
        <v>55</v>
      </c>
      <c r="B8" s="56"/>
      <c r="C8" s="56"/>
      <c r="D8" s="56"/>
      <c r="E8" s="56"/>
      <c r="F8" s="56"/>
    </row>
    <row r="9" ht="9.75" customHeight="1"/>
    <row r="10" spans="1:6" ht="63">
      <c r="A10" s="3" t="s">
        <v>3</v>
      </c>
      <c r="B10" s="3" t="s">
        <v>7</v>
      </c>
      <c r="C10" s="3" t="s">
        <v>25</v>
      </c>
      <c r="D10" s="3" t="s">
        <v>26</v>
      </c>
      <c r="E10" s="3" t="s">
        <v>27</v>
      </c>
      <c r="F10" s="3" t="s">
        <v>28</v>
      </c>
    </row>
    <row r="11" spans="1:6" ht="54.75" customHeight="1">
      <c r="A11" s="3">
        <v>1</v>
      </c>
      <c r="B11" s="3" t="s">
        <v>61</v>
      </c>
      <c r="C11" s="3" t="s">
        <v>62</v>
      </c>
      <c r="D11" s="3" t="s">
        <v>63</v>
      </c>
      <c r="E11" s="3" t="s">
        <v>64</v>
      </c>
      <c r="F11" s="45"/>
    </row>
    <row r="13" spans="1:6" ht="15.75">
      <c r="A13" s="57"/>
      <c r="B13" s="58"/>
      <c r="C13" s="58"/>
      <c r="D13" s="58"/>
      <c r="E13" s="58"/>
      <c r="F13" s="58"/>
    </row>
    <row r="15" spans="1:6" ht="16.5" customHeight="1">
      <c r="A15" s="54"/>
      <c r="B15" s="54"/>
      <c r="C15" s="54"/>
      <c r="D15" s="54"/>
      <c r="E15" s="54"/>
      <c r="F15" s="54"/>
    </row>
    <row r="16" spans="3:5" ht="12.75">
      <c r="C16" s="55"/>
      <c r="D16" s="55"/>
      <c r="E16" s="55"/>
    </row>
  </sheetData>
  <mergeCells count="9">
    <mergeCell ref="C16:E16"/>
    <mergeCell ref="A5:F5"/>
    <mergeCell ref="A6:F6"/>
    <mergeCell ref="A8:F8"/>
    <mergeCell ref="A13:F13"/>
    <mergeCell ref="A1:F1"/>
    <mergeCell ref="A3:F3"/>
    <mergeCell ref="A2:F2"/>
    <mergeCell ref="A15:F15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11"/>
  <sheetViews>
    <sheetView view="pageBreakPreview" zoomScale="50" zoomScaleNormal="50" zoomScaleSheetLayoutView="50" workbookViewId="0" topLeftCell="A1">
      <selection activeCell="C8" sqref="C8"/>
    </sheetView>
  </sheetViews>
  <sheetFormatPr defaultColWidth="9.00390625" defaultRowHeight="12.75"/>
  <cols>
    <col min="1" max="1" width="32.375" style="19" customWidth="1"/>
    <col min="2" max="2" width="71.875" style="19" customWidth="1"/>
    <col min="3" max="3" width="78.125" style="17" customWidth="1"/>
    <col min="4" max="16384" width="9.125" style="17" customWidth="1"/>
  </cols>
  <sheetData>
    <row r="1" spans="1:4" ht="26.25" customHeight="1">
      <c r="A1" s="59" t="s">
        <v>0</v>
      </c>
      <c r="B1" s="59"/>
      <c r="C1" s="59"/>
      <c r="D1" s="16"/>
    </row>
    <row r="2" spans="1:4" ht="24" customHeight="1">
      <c r="A2" s="60" t="s">
        <v>58</v>
      </c>
      <c r="B2" s="60"/>
      <c r="C2" s="60"/>
      <c r="D2" s="16"/>
    </row>
    <row r="3" spans="1:4" ht="23.25" customHeight="1">
      <c r="A3" s="60" t="s">
        <v>35</v>
      </c>
      <c r="B3" s="60"/>
      <c r="C3" s="60"/>
      <c r="D3" s="16"/>
    </row>
    <row r="4" spans="1:4" ht="23.25" customHeight="1">
      <c r="A4" s="20"/>
      <c r="B4" s="20"/>
      <c r="C4" s="20"/>
      <c r="D4" s="16"/>
    </row>
    <row r="5" spans="1:3" ht="39" customHeight="1">
      <c r="A5" s="61" t="s">
        <v>16</v>
      </c>
      <c r="B5" s="61"/>
      <c r="C5" s="61"/>
    </row>
    <row r="6" spans="1:3" ht="15" customHeight="1">
      <c r="A6" s="21"/>
      <c r="B6" s="21"/>
      <c r="C6" s="21"/>
    </row>
    <row r="7" spans="1:6" s="19" customFormat="1" ht="85.5" customHeight="1">
      <c r="A7" s="22" t="s">
        <v>1</v>
      </c>
      <c r="B7" s="22" t="s">
        <v>7</v>
      </c>
      <c r="C7" s="22" t="s">
        <v>8</v>
      </c>
      <c r="D7" s="18"/>
      <c r="E7" s="18"/>
      <c r="F7" s="18"/>
    </row>
    <row r="8" spans="1:6" s="19" customFormat="1" ht="85.5" customHeight="1">
      <c r="A8" s="23" t="str">
        <f>'Прил 1'!D10</f>
        <v>1 - ПИР-З</v>
      </c>
      <c r="B8" s="23" t="str">
        <f>'Прил.4'!H7</f>
        <v>ООО "Электросибмонтаж Плюс"</v>
      </c>
      <c r="C8" s="23" t="s">
        <v>66</v>
      </c>
      <c r="D8" s="18"/>
      <c r="E8" s="18"/>
      <c r="F8" s="18"/>
    </row>
    <row r="9" spans="1:6" s="19" customFormat="1" ht="85.5" customHeight="1">
      <c r="A9" s="23" t="str">
        <f>'Прил 1'!D11</f>
        <v>2 - ПИР-З</v>
      </c>
      <c r="B9" s="23" t="str">
        <f>'Прил.4'!K7</f>
        <v>ООО "Астор 2002"</v>
      </c>
      <c r="C9" s="23" t="s">
        <v>67</v>
      </c>
      <c r="D9" s="18"/>
      <c r="E9" s="18"/>
      <c r="F9" s="18"/>
    </row>
    <row r="10" spans="1:6" s="19" customFormat="1" ht="85.5" customHeight="1">
      <c r="A10" s="23" t="str">
        <f>'Прил 1'!D12</f>
        <v>3 - ПИР-З</v>
      </c>
      <c r="B10" s="23" t="str">
        <f>'Прил.4'!N7</f>
        <v>ООО ПСК "Регион"</v>
      </c>
      <c r="C10" s="23" t="s">
        <v>69</v>
      </c>
      <c r="D10" s="18"/>
      <c r="E10" s="18"/>
      <c r="F10" s="18"/>
    </row>
    <row r="11" spans="1:6" s="19" customFormat="1" ht="85.5" customHeight="1">
      <c r="A11" s="23" t="str">
        <f>'Прил 1'!D13</f>
        <v>4 - ПИР-З</v>
      </c>
      <c r="B11" s="23" t="str">
        <f>'Прил.4'!Q7</f>
        <v>ООО "ПФГ "Стройсервис"</v>
      </c>
      <c r="C11" s="23" t="s">
        <v>70</v>
      </c>
      <c r="D11" s="18"/>
      <c r="E11" s="18"/>
      <c r="F11" s="18"/>
    </row>
  </sheetData>
  <mergeCells count="4">
    <mergeCell ref="A1:C1"/>
    <mergeCell ref="A2:C2"/>
    <mergeCell ref="A3:C3"/>
    <mergeCell ref="A5:C5"/>
  </mergeCells>
  <printOptions horizontalCentered="1"/>
  <pageMargins left="0.7874015748031497" right="0.1968503937007874" top="0.3937007874015748" bottom="0.3937007874015748" header="0" footer="0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12"/>
  <sheetViews>
    <sheetView tabSelected="1" view="pageBreakPreview" zoomScale="25" zoomScaleNormal="25" zoomScaleSheetLayoutView="25" workbookViewId="0" topLeftCell="H1">
      <selection activeCell="H6" sqref="H6:S6"/>
    </sheetView>
  </sheetViews>
  <sheetFormatPr defaultColWidth="9.00390625" defaultRowHeight="12.75"/>
  <cols>
    <col min="1" max="1" width="17.125" style="2" customWidth="1"/>
    <col min="2" max="2" width="84.25390625" style="15" customWidth="1"/>
    <col min="3" max="3" width="26.375" style="1" customWidth="1"/>
    <col min="4" max="4" width="39.00390625" style="1" customWidth="1"/>
    <col min="5" max="5" width="32.125" style="1" customWidth="1"/>
    <col min="6" max="6" width="44.125" style="1" customWidth="1"/>
    <col min="7" max="7" width="47.75390625" style="5" customWidth="1"/>
    <col min="8" max="8" width="40.00390625" style="1" customWidth="1"/>
    <col min="9" max="9" width="38.875" style="1" customWidth="1"/>
    <col min="10" max="10" width="45.75390625" style="1" customWidth="1"/>
    <col min="11" max="11" width="38.875" style="1" customWidth="1"/>
    <col min="12" max="12" width="40.625" style="1" customWidth="1"/>
    <col min="13" max="13" width="45.75390625" style="1" customWidth="1"/>
    <col min="14" max="14" width="40.00390625" style="1" customWidth="1"/>
    <col min="15" max="15" width="39.375" style="1" customWidth="1"/>
    <col min="16" max="16" width="45.75390625" style="1" customWidth="1"/>
    <col min="17" max="17" width="41.125" style="1" customWidth="1"/>
    <col min="18" max="18" width="38.875" style="1" customWidth="1"/>
    <col min="19" max="19" width="45.75390625" style="1" customWidth="1"/>
    <col min="20" max="16384" width="9.125" style="2" customWidth="1"/>
  </cols>
  <sheetData>
    <row r="1" spans="1:19" ht="35.25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35.2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40.5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58.5" customHeight="1">
      <c r="A4" s="62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6" spans="1:19" s="24" customFormat="1" ht="69" customHeight="1">
      <c r="A6" s="66" t="s">
        <v>32</v>
      </c>
      <c r="B6" s="66" t="s">
        <v>42</v>
      </c>
      <c r="C6" s="66" t="s">
        <v>43</v>
      </c>
      <c r="D6" s="66" t="s">
        <v>44</v>
      </c>
      <c r="E6" s="72" t="s">
        <v>45</v>
      </c>
      <c r="F6" s="71" t="s">
        <v>46</v>
      </c>
      <c r="G6" s="66" t="s">
        <v>47</v>
      </c>
      <c r="H6" s="87" t="s">
        <v>18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</row>
    <row r="7" spans="1:19" s="35" customFormat="1" ht="77.25" customHeight="1">
      <c r="A7" s="66"/>
      <c r="B7" s="66"/>
      <c r="C7" s="66"/>
      <c r="D7" s="66"/>
      <c r="E7" s="72"/>
      <c r="F7" s="71"/>
      <c r="G7" s="66"/>
      <c r="H7" s="73" t="s">
        <v>65</v>
      </c>
      <c r="I7" s="74"/>
      <c r="J7" s="75"/>
      <c r="K7" s="73" t="s">
        <v>60</v>
      </c>
      <c r="L7" s="74"/>
      <c r="M7" s="75"/>
      <c r="N7" s="73" t="s">
        <v>68</v>
      </c>
      <c r="O7" s="74"/>
      <c r="P7" s="75"/>
      <c r="Q7" s="77" t="s">
        <v>61</v>
      </c>
      <c r="R7" s="78"/>
      <c r="S7" s="79"/>
    </row>
    <row r="8" spans="1:33" s="24" customFormat="1" ht="92.25" customHeight="1">
      <c r="A8" s="66"/>
      <c r="B8" s="66"/>
      <c r="C8" s="66"/>
      <c r="D8" s="66"/>
      <c r="E8" s="72"/>
      <c r="F8" s="71"/>
      <c r="G8" s="66"/>
      <c r="H8" s="72" t="s">
        <v>34</v>
      </c>
      <c r="I8" s="72"/>
      <c r="J8" s="69" t="s">
        <v>48</v>
      </c>
      <c r="K8" s="72" t="s">
        <v>34</v>
      </c>
      <c r="L8" s="72"/>
      <c r="M8" s="69" t="s">
        <v>48</v>
      </c>
      <c r="N8" s="72" t="s">
        <v>34</v>
      </c>
      <c r="O8" s="72"/>
      <c r="P8" s="69" t="s">
        <v>48</v>
      </c>
      <c r="Q8" s="72" t="s">
        <v>34</v>
      </c>
      <c r="R8" s="72"/>
      <c r="S8" s="80" t="s">
        <v>48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24" customFormat="1" ht="96" customHeight="1">
      <c r="A9" s="66"/>
      <c r="B9" s="66"/>
      <c r="C9" s="66"/>
      <c r="D9" s="66"/>
      <c r="E9" s="72"/>
      <c r="F9" s="71"/>
      <c r="G9" s="66"/>
      <c r="H9" s="37" t="s">
        <v>10</v>
      </c>
      <c r="I9" s="37" t="s">
        <v>11</v>
      </c>
      <c r="J9" s="70"/>
      <c r="K9" s="37" t="s">
        <v>10</v>
      </c>
      <c r="L9" s="37" t="s">
        <v>11</v>
      </c>
      <c r="M9" s="70"/>
      <c r="N9" s="37" t="s">
        <v>10</v>
      </c>
      <c r="O9" s="37" t="s">
        <v>11</v>
      </c>
      <c r="P9" s="70"/>
      <c r="Q9" s="37" t="s">
        <v>10</v>
      </c>
      <c r="R9" s="37" t="s">
        <v>11</v>
      </c>
      <c r="S9" s="81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24" s="31" customFormat="1" ht="45.75">
      <c r="A10" s="67"/>
      <c r="B10" s="68"/>
      <c r="C10" s="68"/>
      <c r="D10" s="68"/>
      <c r="E10" s="68"/>
      <c r="F10" s="67"/>
      <c r="G10" s="67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34"/>
      <c r="U10" s="34"/>
      <c r="V10" s="34"/>
      <c r="W10" s="34"/>
      <c r="X10" s="34"/>
    </row>
    <row r="11" spans="1:19" s="33" customFormat="1" ht="366" customHeight="1">
      <c r="A11" s="42">
        <v>1</v>
      </c>
      <c r="B11" s="32" t="s">
        <v>49</v>
      </c>
      <c r="C11" s="43" t="s">
        <v>50</v>
      </c>
      <c r="D11" s="32" t="s">
        <v>51</v>
      </c>
      <c r="E11" s="32" t="s">
        <v>52</v>
      </c>
      <c r="F11" s="44">
        <v>40178</v>
      </c>
      <c r="G11" s="41">
        <v>1504.46</v>
      </c>
      <c r="H11" s="32"/>
      <c r="I11" s="32">
        <v>1384.103</v>
      </c>
      <c r="J11" s="44">
        <v>40148</v>
      </c>
      <c r="K11" s="46">
        <v>977</v>
      </c>
      <c r="L11" s="46"/>
      <c r="M11" s="44">
        <v>40148</v>
      </c>
      <c r="N11" s="32"/>
      <c r="O11" s="46">
        <v>998.2</v>
      </c>
      <c r="P11" s="44">
        <v>40142</v>
      </c>
      <c r="Q11" s="32"/>
      <c r="R11" s="32">
        <v>916.389</v>
      </c>
      <c r="S11" s="44">
        <v>40147</v>
      </c>
    </row>
    <row r="12" spans="12:19" ht="40.5">
      <c r="L12" s="36"/>
      <c r="M12" s="36"/>
      <c r="O12" s="36"/>
      <c r="P12" s="36"/>
      <c r="R12" s="36"/>
      <c r="S12" s="36"/>
    </row>
  </sheetData>
  <mergeCells count="26">
    <mergeCell ref="H6:S6"/>
    <mergeCell ref="H10:S10"/>
    <mergeCell ref="K7:M7"/>
    <mergeCell ref="N7:P7"/>
    <mergeCell ref="Q7:S7"/>
    <mergeCell ref="P8:P9"/>
    <mergeCell ref="S8:S9"/>
    <mergeCell ref="N8:O8"/>
    <mergeCell ref="H7:J7"/>
    <mergeCell ref="J8:J9"/>
    <mergeCell ref="K8:L8"/>
    <mergeCell ref="Q8:R8"/>
    <mergeCell ref="A6:A9"/>
    <mergeCell ref="A10:G10"/>
    <mergeCell ref="M8:M9"/>
    <mergeCell ref="B6:B9"/>
    <mergeCell ref="F6:F9"/>
    <mergeCell ref="G6:G9"/>
    <mergeCell ref="H8:I8"/>
    <mergeCell ref="C6:C9"/>
    <mergeCell ref="E6:E9"/>
    <mergeCell ref="D6:D9"/>
    <mergeCell ref="A4:S4"/>
    <mergeCell ref="A1:S1"/>
    <mergeCell ref="A2:S2"/>
    <mergeCell ref="A3:S3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landscape" paperSize="9" scale="1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51"/>
  <sheetViews>
    <sheetView view="pageBreakPreview" zoomScale="50" zoomScaleNormal="50" zoomScaleSheetLayoutView="50" workbookViewId="0" topLeftCell="A1">
      <selection activeCell="C10" sqref="C10:F18"/>
    </sheetView>
  </sheetViews>
  <sheetFormatPr defaultColWidth="9.00390625" defaultRowHeight="12.75"/>
  <cols>
    <col min="1" max="1" width="7.00390625" style="2" customWidth="1"/>
    <col min="2" max="2" width="99.125" style="2" customWidth="1"/>
    <col min="3" max="3" width="37.75390625" style="2" customWidth="1"/>
    <col min="4" max="4" width="28.875" style="2" customWidth="1"/>
    <col min="5" max="5" width="30.00390625" style="2" customWidth="1"/>
    <col min="6" max="6" width="29.125" style="2" customWidth="1"/>
    <col min="7" max="7" width="26.75390625" style="2" customWidth="1"/>
    <col min="8" max="22" width="10.75390625" style="2" customWidth="1"/>
    <col min="23" max="16384" width="9.125" style="2" customWidth="1"/>
  </cols>
  <sheetData>
    <row r="1" spans="1:7" ht="24" customHeight="1">
      <c r="A1" s="84" t="s">
        <v>13</v>
      </c>
      <c r="B1" s="84"/>
      <c r="C1" s="84"/>
      <c r="D1" s="84"/>
      <c r="E1" s="84"/>
      <c r="F1" s="84"/>
      <c r="G1" s="25"/>
    </row>
    <row r="2" spans="1:18" ht="22.5" customHeight="1">
      <c r="A2" s="85" t="s">
        <v>59</v>
      </c>
      <c r="B2" s="85"/>
      <c r="C2" s="85"/>
      <c r="D2" s="85"/>
      <c r="E2" s="85"/>
      <c r="F2" s="85"/>
      <c r="G2" s="25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3.25" customHeight="1">
      <c r="A3" s="85" t="s">
        <v>35</v>
      </c>
      <c r="B3" s="85"/>
      <c r="C3" s="85"/>
      <c r="D3" s="85"/>
      <c r="E3" s="85"/>
      <c r="F3" s="85"/>
      <c r="G3" s="25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27" customHeight="1">
      <c r="A4" s="86" t="s">
        <v>19</v>
      </c>
      <c r="B4" s="86"/>
      <c r="C4" s="86"/>
      <c r="D4" s="86"/>
      <c r="E4" s="86"/>
      <c r="F4" s="86"/>
      <c r="G4" s="2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7" ht="30" customHeight="1">
      <c r="A6" s="82" t="s">
        <v>3</v>
      </c>
      <c r="B6" s="83" t="s">
        <v>9</v>
      </c>
      <c r="C6" s="82" t="s">
        <v>1</v>
      </c>
      <c r="D6" s="82"/>
      <c r="E6" s="82"/>
      <c r="F6" s="82"/>
      <c r="G6" s="27"/>
    </row>
    <row r="7" spans="1:7" ht="27.75" customHeight="1">
      <c r="A7" s="82"/>
      <c r="B7" s="83"/>
      <c r="C7" s="12" t="str">
        <f>' Прил 3'!A8</f>
        <v>1 - ПИР-З</v>
      </c>
      <c r="D7" s="12" t="str">
        <f>' Прил 3'!A9</f>
        <v>2 - ПИР-З</v>
      </c>
      <c r="E7" s="12" t="str">
        <f>' Прил 3'!A10</f>
        <v>3 - ПИР-З</v>
      </c>
      <c r="F7" s="12" t="str">
        <f>' Прил 3'!A11</f>
        <v>4 - ПИР-З</v>
      </c>
      <c r="G7" s="28"/>
    </row>
    <row r="8" spans="1:7" ht="44.25" customHeight="1">
      <c r="A8" s="82"/>
      <c r="B8" s="83"/>
      <c r="C8" s="12" t="str">
        <f>' Прил 3'!B8</f>
        <v>ООО "Электросибмонтаж Плюс"</v>
      </c>
      <c r="D8" s="12" t="str">
        <f>' Прил 3'!B9</f>
        <v>ООО "Астор 2002"</v>
      </c>
      <c r="E8" s="12" t="str">
        <f>' Прил 3'!B10</f>
        <v>ООО ПСК "Регион"</v>
      </c>
      <c r="F8" s="12" t="str">
        <f>' Прил 3'!B11</f>
        <v>ООО "ПФГ "Стройсервис"</v>
      </c>
      <c r="G8" s="28"/>
    </row>
    <row r="9" spans="1:7" ht="25.5" customHeight="1">
      <c r="A9" s="82"/>
      <c r="B9" s="83"/>
      <c r="C9" s="82" t="s">
        <v>15</v>
      </c>
      <c r="D9" s="82"/>
      <c r="E9" s="82"/>
      <c r="F9" s="82"/>
      <c r="G9" s="27"/>
    </row>
    <row r="10" spans="1:7" ht="35.25" customHeight="1">
      <c r="A10" s="13">
        <v>1</v>
      </c>
      <c r="B10" s="14" t="s">
        <v>29</v>
      </c>
      <c r="C10" s="13">
        <v>2</v>
      </c>
      <c r="D10" s="13">
        <v>2</v>
      </c>
      <c r="E10" s="13">
        <v>2</v>
      </c>
      <c r="F10" s="13">
        <v>1</v>
      </c>
      <c r="G10" s="29"/>
    </row>
    <row r="11" spans="1:7" ht="33" customHeight="1">
      <c r="A11" s="13">
        <v>2</v>
      </c>
      <c r="B11" s="14" t="s">
        <v>30</v>
      </c>
      <c r="C11" s="13">
        <v>1</v>
      </c>
      <c r="D11" s="13">
        <v>1</v>
      </c>
      <c r="E11" s="13">
        <v>2</v>
      </c>
      <c r="F11" s="13">
        <v>2</v>
      </c>
      <c r="G11" s="28"/>
    </row>
    <row r="12" spans="1:7" s="8" customFormat="1" ht="139.5">
      <c r="A12" s="13">
        <v>3</v>
      </c>
      <c r="B12" s="14" t="s">
        <v>33</v>
      </c>
      <c r="C12" s="13">
        <v>7</v>
      </c>
      <c r="D12" s="13">
        <v>4</v>
      </c>
      <c r="E12" s="13">
        <v>4</v>
      </c>
      <c r="F12" s="13">
        <v>2</v>
      </c>
      <c r="G12" s="30"/>
    </row>
    <row r="13" spans="1:7" ht="69.75">
      <c r="A13" s="14">
        <v>4</v>
      </c>
      <c r="B13" s="14" t="s">
        <v>31</v>
      </c>
      <c r="C13" s="13">
        <v>1</v>
      </c>
      <c r="D13" s="13">
        <v>1</v>
      </c>
      <c r="E13" s="13">
        <v>1</v>
      </c>
      <c r="F13" s="13">
        <v>2</v>
      </c>
      <c r="G13" s="29"/>
    </row>
    <row r="14" spans="1:7" ht="46.5">
      <c r="A14" s="14">
        <v>5</v>
      </c>
      <c r="B14" s="14" t="s">
        <v>71</v>
      </c>
      <c r="C14" s="13">
        <v>18</v>
      </c>
      <c r="D14" s="13">
        <v>17</v>
      </c>
      <c r="E14" s="13">
        <v>12</v>
      </c>
      <c r="F14" s="13">
        <v>10</v>
      </c>
      <c r="G14" s="29"/>
    </row>
    <row r="15" spans="1:7" ht="46.5">
      <c r="A15" s="14">
        <v>6</v>
      </c>
      <c r="B15" s="14" t="s">
        <v>54</v>
      </c>
      <c r="C15" s="13">
        <v>1</v>
      </c>
      <c r="D15" s="13">
        <v>4</v>
      </c>
      <c r="E15" s="13">
        <v>4</v>
      </c>
      <c r="F15" s="13">
        <v>4</v>
      </c>
      <c r="G15" s="29"/>
    </row>
    <row r="16" spans="1:7" s="8" customFormat="1" ht="27" customHeight="1">
      <c r="A16" s="14">
        <v>7</v>
      </c>
      <c r="B16" s="14" t="s">
        <v>53</v>
      </c>
      <c r="C16" s="13">
        <v>4</v>
      </c>
      <c r="D16" s="13">
        <v>3</v>
      </c>
      <c r="E16" s="13">
        <v>4</v>
      </c>
      <c r="F16" s="13">
        <v>6</v>
      </c>
      <c r="G16" s="30"/>
    </row>
    <row r="17" spans="1:7" s="8" customFormat="1" ht="46.5" customHeight="1">
      <c r="A17" s="14">
        <v>8</v>
      </c>
      <c r="B17" s="14" t="s">
        <v>14</v>
      </c>
      <c r="C17" s="13">
        <v>22</v>
      </c>
      <c r="D17" s="13">
        <v>9</v>
      </c>
      <c r="E17" s="13">
        <v>17</v>
      </c>
      <c r="F17" s="13">
        <v>63</v>
      </c>
      <c r="G17" s="30"/>
    </row>
    <row r="18" spans="1:7" s="8" customFormat="1" ht="28.5" customHeight="1">
      <c r="A18" s="14"/>
      <c r="B18" s="13" t="s">
        <v>20</v>
      </c>
      <c r="C18" s="13">
        <f>SUM(C10:C17)</f>
        <v>56</v>
      </c>
      <c r="D18" s="13">
        <f>SUM(D10:D17)</f>
        <v>41</v>
      </c>
      <c r="E18" s="13">
        <f>SUM(E10:E17)</f>
        <v>46</v>
      </c>
      <c r="F18" s="13">
        <f>SUM(F10:F17)</f>
        <v>90</v>
      </c>
      <c r="G18" s="29"/>
    </row>
    <row r="19" spans="1:18" ht="99" customHeight="1">
      <c r="A19" s="8"/>
      <c r="B19" s="4"/>
      <c r="C19" s="4"/>
      <c r="D19" s="4"/>
      <c r="E19" s="4"/>
      <c r="F19" s="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8"/>
      <c r="B20" s="4"/>
      <c r="C20" s="4"/>
      <c r="D20" s="4"/>
      <c r="E20" s="4"/>
      <c r="F20" s="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8"/>
      <c r="B21" s="4"/>
      <c r="C21" s="4"/>
      <c r="D21" s="4"/>
      <c r="E21" s="4"/>
      <c r="F21" s="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8"/>
      <c r="B22" s="10"/>
      <c r="C22" s="10"/>
      <c r="D22" s="10"/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ht="15.75">
      <c r="B23" s="4"/>
      <c r="C23" s="4"/>
      <c r="D23" s="4"/>
      <c r="E23" s="4"/>
      <c r="F23" s="4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ht="15.75">
      <c r="B24" s="4"/>
      <c r="C24" s="4"/>
      <c r="D24" s="4"/>
      <c r="E24" s="4"/>
      <c r="F24" s="4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ht="15.75">
      <c r="B25" s="10"/>
      <c r="C25" s="10"/>
      <c r="D25" s="10"/>
      <c r="E25" s="10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ht="15.75">
      <c r="B26" s="10"/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ht="15.75">
      <c r="B27" s="10"/>
      <c r="C27" s="10"/>
      <c r="D27" s="10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ht="15.75">
      <c r="B28" s="10"/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ht="15.75">
      <c r="B29" s="4"/>
      <c r="C29" s="4"/>
      <c r="D29" s="4"/>
      <c r="E29" s="4"/>
      <c r="F29" s="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t="15.75">
      <c r="B30" s="4"/>
      <c r="C30" s="4"/>
      <c r="D30" s="4"/>
      <c r="E30" s="4"/>
      <c r="F30" s="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15.75">
      <c r="B31" s="4"/>
      <c r="C31" s="4"/>
      <c r="D31" s="4"/>
      <c r="E31" s="4"/>
      <c r="F31" s="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ht="15.75">
      <c r="B32" s="4"/>
      <c r="C32" s="4"/>
      <c r="D32" s="4"/>
      <c r="E32" s="4"/>
      <c r="F32" s="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6" ht="15.75">
      <c r="B33" s="4"/>
      <c r="C33" s="4"/>
      <c r="D33" s="4"/>
      <c r="E33" s="4"/>
      <c r="F33" s="4"/>
    </row>
    <row r="34" spans="2:6" ht="15.75">
      <c r="B34" s="4"/>
      <c r="C34" s="4"/>
      <c r="D34" s="4"/>
      <c r="E34" s="4"/>
      <c r="F34" s="4"/>
    </row>
    <row r="35" spans="2:6" ht="15.75">
      <c r="B35" s="4"/>
      <c r="C35" s="4"/>
      <c r="D35" s="4"/>
      <c r="E35" s="4"/>
      <c r="F35" s="4"/>
    </row>
    <row r="36" spans="2:6" ht="15.75">
      <c r="B36" s="4"/>
      <c r="C36" s="4"/>
      <c r="D36" s="4"/>
      <c r="E36" s="4"/>
      <c r="F36" s="4"/>
    </row>
    <row r="37" spans="2:6" ht="15.75">
      <c r="B37" s="4"/>
      <c r="C37" s="4"/>
      <c r="D37" s="4"/>
      <c r="E37" s="4"/>
      <c r="F37" s="4"/>
    </row>
    <row r="38" spans="2:6" ht="15.75">
      <c r="B38" s="4"/>
      <c r="C38" s="4"/>
      <c r="D38" s="4"/>
      <c r="E38" s="4"/>
      <c r="F38" s="4"/>
    </row>
    <row r="39" spans="2:6" ht="15.75">
      <c r="B39" s="4"/>
      <c r="C39" s="4"/>
      <c r="D39" s="4"/>
      <c r="E39" s="4"/>
      <c r="F39" s="4"/>
    </row>
    <row r="40" spans="2:6" ht="15.75">
      <c r="B40" s="4"/>
      <c r="C40" s="4"/>
      <c r="D40" s="4"/>
      <c r="E40" s="4"/>
      <c r="F40" s="4"/>
    </row>
    <row r="41" spans="2:6" ht="15.75">
      <c r="B41" s="4"/>
      <c r="C41" s="4"/>
      <c r="D41" s="4"/>
      <c r="E41" s="4"/>
      <c r="F41" s="4"/>
    </row>
    <row r="42" spans="2:6" ht="15.75">
      <c r="B42" s="4"/>
      <c r="C42" s="4"/>
      <c r="D42" s="4"/>
      <c r="E42" s="4"/>
      <c r="F42" s="4"/>
    </row>
    <row r="43" spans="2:6" ht="15.75">
      <c r="B43" s="4"/>
      <c r="C43" s="4"/>
      <c r="D43" s="4"/>
      <c r="E43" s="4"/>
      <c r="F43" s="4"/>
    </row>
    <row r="44" spans="2:6" ht="15.75">
      <c r="B44" s="11"/>
      <c r="C44" s="11"/>
      <c r="D44" s="11"/>
      <c r="E44" s="11"/>
      <c r="F44" s="11"/>
    </row>
    <row r="45" spans="2:6" ht="15.75">
      <c r="B45" s="11"/>
      <c r="C45" s="11"/>
      <c r="D45" s="11"/>
      <c r="E45" s="11"/>
      <c r="F45" s="11"/>
    </row>
    <row r="46" spans="2:6" ht="15.75">
      <c r="B46" s="11"/>
      <c r="C46" s="11"/>
      <c r="D46" s="11"/>
      <c r="E46" s="11"/>
      <c r="F46" s="11"/>
    </row>
    <row r="47" spans="2:6" ht="15.75">
      <c r="B47" s="11"/>
      <c r="C47" s="11"/>
      <c r="D47" s="11"/>
      <c r="E47" s="11"/>
      <c r="F47" s="11"/>
    </row>
    <row r="48" spans="2:6" ht="15.75">
      <c r="B48" s="11"/>
      <c r="C48" s="11"/>
      <c r="D48" s="11"/>
      <c r="E48" s="11"/>
      <c r="F48" s="11"/>
    </row>
    <row r="49" spans="2:6" ht="15.75">
      <c r="B49" s="11"/>
      <c r="C49" s="11"/>
      <c r="D49" s="11"/>
      <c r="E49" s="11"/>
      <c r="F49" s="11"/>
    </row>
    <row r="50" spans="2:6" ht="15.75">
      <c r="B50" s="11"/>
      <c r="C50" s="11"/>
      <c r="D50" s="11"/>
      <c r="E50" s="11"/>
      <c r="F50" s="11"/>
    </row>
    <row r="51" spans="2:6" ht="15.75">
      <c r="B51" s="11"/>
      <c r="C51" s="11"/>
      <c r="D51" s="11"/>
      <c r="E51" s="11"/>
      <c r="F51" s="11"/>
    </row>
  </sheetData>
  <mergeCells count="8">
    <mergeCell ref="A1:F1"/>
    <mergeCell ref="A2:F2"/>
    <mergeCell ref="A3:F3"/>
    <mergeCell ref="A4:F4"/>
    <mergeCell ref="C9:F9"/>
    <mergeCell ref="C6:F6"/>
    <mergeCell ref="A6:A9"/>
    <mergeCell ref="B6:B9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ТУАД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МатукевичА</dc:creator>
  <cp:keywords/>
  <dc:description/>
  <cp:lastModifiedBy>Матукевич</cp:lastModifiedBy>
  <cp:lastPrinted>2009-09-22T07:37:51Z</cp:lastPrinted>
  <dcterms:created xsi:type="dcterms:W3CDTF">2006-03-09T02:35:39Z</dcterms:created>
  <dcterms:modified xsi:type="dcterms:W3CDTF">2009-09-22T07:57:50Z</dcterms:modified>
  <cp:category/>
  <cp:version/>
  <cp:contentType/>
  <cp:contentStatus/>
</cp:coreProperties>
</file>